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0"/>
  </bookViews>
  <sheets>
    <sheet name="CONSUM.STARI FINAL 2015" sheetId="1" r:id="rId1"/>
  </sheets>
  <definedNames>
    <definedName name="_xlnm.Print_Area" localSheetId="0">'CONSUM.STARI FINAL 2015'!$A$1:$S$51</definedName>
  </definedNames>
  <calcPr fullCalcOnLoad="1"/>
</workbook>
</file>

<file path=xl/sharedStrings.xml><?xml version="1.0" encoding="utf-8"?>
<sst xmlns="http://schemas.openxmlformats.org/spreadsheetml/2006/main" count="62" uniqueCount="62">
  <si>
    <t>Nr.crt.</t>
  </si>
  <si>
    <t>Denumirea unitatii</t>
  </si>
  <si>
    <t>ADONIS</t>
  </si>
  <si>
    <t>FARMA-LINE</t>
  </si>
  <si>
    <t>HYGEA</t>
  </si>
  <si>
    <t>HIPOCRATE</t>
  </si>
  <si>
    <t>KOL-KING</t>
  </si>
  <si>
    <t>MEDICOM</t>
  </si>
  <si>
    <t>PRO-SANA</t>
  </si>
  <si>
    <t>SIMERIA</t>
  </si>
  <si>
    <t>TRANSFARM</t>
  </si>
  <si>
    <t>AMBROSIA</t>
  </si>
  <si>
    <t>SALVATOR</t>
  </si>
  <si>
    <t>MARIA</t>
  </si>
  <si>
    <t>HERMANN</t>
  </si>
  <si>
    <t>FARMIRA</t>
  </si>
  <si>
    <t>VENENA</t>
  </si>
  <si>
    <t>APOLLON</t>
  </si>
  <si>
    <t>AESKULAP</t>
  </si>
  <si>
    <t>VIPERA</t>
  </si>
  <si>
    <t xml:space="preserve">FARMACOM </t>
  </si>
  <si>
    <t>PAULA</t>
  </si>
  <si>
    <t>HYPERNOVA DALIA</t>
  </si>
  <si>
    <t>SENSI BLUE</t>
  </si>
  <si>
    <t>CELLA ZARNESCU</t>
  </si>
  <si>
    <t>HELP NET</t>
  </si>
  <si>
    <t>SZENT ANNA</t>
  </si>
  <si>
    <t>TOTAL GENERAL</t>
  </si>
  <si>
    <t>MOHOS</t>
  </si>
  <si>
    <t>SIEPCOFAR</t>
  </si>
  <si>
    <t>contract final ianuarie</t>
  </si>
  <si>
    <t>UNICORNIS</t>
  </si>
  <si>
    <t>TRIM I</t>
  </si>
  <si>
    <t>TRIM II</t>
  </si>
  <si>
    <t>TRIM III</t>
  </si>
  <si>
    <t>TRIM IV</t>
  </si>
  <si>
    <t>TOTAL AN</t>
  </si>
  <si>
    <t>RICHTER GEDEON</t>
  </si>
  <si>
    <t>SALVIA</t>
  </si>
  <si>
    <t>CATENA</t>
  </si>
  <si>
    <t>SQUARE</t>
  </si>
  <si>
    <t xml:space="preserve"> FEBRUARIE</t>
  </si>
  <si>
    <t xml:space="preserve"> MARTIE</t>
  </si>
  <si>
    <t xml:space="preserve"> mai</t>
  </si>
  <si>
    <t xml:space="preserve"> IUN</t>
  </si>
  <si>
    <t xml:space="preserve"> IULIE</t>
  </si>
  <si>
    <t xml:space="preserve"> AUG</t>
  </si>
  <si>
    <t xml:space="preserve"> SEPT</t>
  </si>
  <si>
    <t xml:space="preserve"> OCT</t>
  </si>
  <si>
    <t xml:space="preserve"> NOI</t>
  </si>
  <si>
    <t>MISS B.PHARMA</t>
  </si>
  <si>
    <t>APRILIE</t>
  </si>
  <si>
    <t>LOTUS PHARMA</t>
  </si>
  <si>
    <t>ECOFARMACIA NETWORK</t>
  </si>
  <si>
    <t>SANOMAX</t>
  </si>
  <si>
    <t>KINCSOPHARM</t>
  </si>
  <si>
    <t>38</t>
  </si>
  <si>
    <t>KAMILLAPLUS</t>
  </si>
  <si>
    <t>39</t>
  </si>
  <si>
    <t>ALP&amp;ROZA</t>
  </si>
  <si>
    <t>SITUATIA CONSUMULUI PENTRU stari posttransplant 2015</t>
  </si>
  <si>
    <t>DEC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</si>
</sst>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1" fillId="2" borderId="1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4" fontId="0" fillId="2" borderId="1" xfId="0" applyNumberFormat="1" applyFill="1" applyBorder="1" applyAlignment="1">
      <alignment/>
    </xf>
    <xf numFmtId="4" fontId="1" fillId="0" borderId="2" xfId="0" applyNumberFormat="1" applyFont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/>
    </xf>
    <xf numFmtId="4" fontId="4" fillId="0" borderId="1" xfId="0" applyNumberFormat="1" applyFont="1" applyBorder="1" applyAlignment="1">
      <alignment/>
    </xf>
    <xf numFmtId="4" fontId="5" fillId="2" borderId="1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4" fontId="5" fillId="2" borderId="3" xfId="0" applyNumberFormat="1" applyFont="1" applyFill="1" applyBorder="1" applyAlignment="1">
      <alignment/>
    </xf>
    <xf numFmtId="4" fontId="4" fillId="0" borderId="2" xfId="0" applyNumberFormat="1" applyFont="1" applyBorder="1" applyAlignment="1">
      <alignment/>
    </xf>
    <xf numFmtId="0" fontId="6" fillId="0" borderId="0" xfId="0" applyFont="1" applyBorder="1" applyAlignment="1">
      <alignment/>
    </xf>
    <xf numFmtId="4" fontId="5" fillId="2" borderId="4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4" fontId="6" fillId="0" borderId="0" xfId="0" applyNumberFormat="1" applyFont="1" applyBorder="1" applyAlignment="1">
      <alignment/>
    </xf>
    <xf numFmtId="49" fontId="7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/>
    </xf>
    <xf numFmtId="4" fontId="9" fillId="2" borderId="1" xfId="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4" fontId="10" fillId="0" borderId="1" xfId="0" applyNumberFormat="1" applyFont="1" applyBorder="1" applyAlignment="1">
      <alignment/>
    </xf>
    <xf numFmtId="4" fontId="9" fillId="2" borderId="3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54"/>
  <sheetViews>
    <sheetView tabSelected="1" workbookViewId="0" topLeftCell="J24">
      <selection activeCell="R5" sqref="R5:R44"/>
    </sheetView>
  </sheetViews>
  <sheetFormatPr defaultColWidth="9.140625" defaultRowHeight="12.75"/>
  <cols>
    <col min="1" max="1" width="9.28125" style="0" bestFit="1" customWidth="1"/>
    <col min="2" max="2" width="28.7109375" style="0" bestFit="1" customWidth="1"/>
    <col min="3" max="3" width="11.57421875" style="7" bestFit="1" customWidth="1"/>
    <col min="4" max="4" width="13.00390625" style="1" bestFit="1" customWidth="1"/>
    <col min="5" max="5" width="11.421875" style="1" bestFit="1" customWidth="1"/>
    <col min="6" max="6" width="10.8515625" style="8" bestFit="1" customWidth="1"/>
    <col min="7" max="7" width="11.421875" style="7" bestFit="1" customWidth="1"/>
    <col min="8" max="8" width="11.57421875" style="7" bestFit="1" customWidth="1"/>
    <col min="9" max="9" width="12.00390625" style="7" bestFit="1" customWidth="1"/>
    <col min="10" max="10" width="11.28125" style="7" bestFit="1" customWidth="1"/>
    <col min="11" max="11" width="12.00390625" style="7" bestFit="1" customWidth="1"/>
    <col min="12" max="12" width="11.8515625" style="7" bestFit="1" customWidth="1"/>
    <col min="13" max="13" width="12.7109375" style="7" bestFit="1" customWidth="1"/>
    <col min="14" max="14" width="11.421875" style="7" bestFit="1" customWidth="1"/>
    <col min="15" max="16" width="11.7109375" style="7" bestFit="1" customWidth="1"/>
    <col min="17" max="17" width="11.7109375" style="7" customWidth="1"/>
    <col min="18" max="19" width="11.421875" style="7" bestFit="1" customWidth="1"/>
    <col min="20" max="22" width="9.140625" style="7" customWidth="1"/>
  </cols>
  <sheetData>
    <row r="3" spans="1:7" ht="12.75">
      <c r="A3" s="34" t="s">
        <v>60</v>
      </c>
      <c r="B3" s="34"/>
      <c r="C3" s="34"/>
      <c r="D3" s="34"/>
      <c r="E3" s="34"/>
      <c r="F3" s="34"/>
      <c r="G3" s="34"/>
    </row>
    <row r="4" spans="1:19" ht="49.5" customHeight="1">
      <c r="A4" s="3" t="s">
        <v>0</v>
      </c>
      <c r="B4" s="13" t="s">
        <v>1</v>
      </c>
      <c r="C4" s="4" t="s">
        <v>30</v>
      </c>
      <c r="D4" s="4" t="s">
        <v>41</v>
      </c>
      <c r="E4" s="4" t="s">
        <v>42</v>
      </c>
      <c r="F4" s="4" t="s">
        <v>32</v>
      </c>
      <c r="G4" s="4" t="s">
        <v>51</v>
      </c>
      <c r="H4" s="4" t="s">
        <v>43</v>
      </c>
      <c r="I4" s="4" t="s">
        <v>44</v>
      </c>
      <c r="J4" s="4" t="s">
        <v>33</v>
      </c>
      <c r="K4" s="4" t="s">
        <v>45</v>
      </c>
      <c r="L4" s="4" t="s">
        <v>46</v>
      </c>
      <c r="M4" s="4" t="s">
        <v>47</v>
      </c>
      <c r="N4" s="4" t="s">
        <v>34</v>
      </c>
      <c r="O4" s="4" t="s">
        <v>48</v>
      </c>
      <c r="P4" s="4" t="s">
        <v>49</v>
      </c>
      <c r="Q4" s="4" t="s">
        <v>61</v>
      </c>
      <c r="R4" s="4" t="s">
        <v>35</v>
      </c>
      <c r="S4" s="4" t="s">
        <v>36</v>
      </c>
    </row>
    <row r="5" spans="1:19" ht="15">
      <c r="A5" s="5">
        <v>1</v>
      </c>
      <c r="B5" s="15" t="s">
        <v>2</v>
      </c>
      <c r="C5" s="16">
        <v>0</v>
      </c>
      <c r="D5" s="16">
        <v>0</v>
      </c>
      <c r="E5" s="12">
        <v>0</v>
      </c>
      <c r="F5" s="2">
        <f>C5+D5+E5</f>
        <v>0</v>
      </c>
      <c r="G5" s="16">
        <v>0</v>
      </c>
      <c r="H5" s="16">
        <v>0</v>
      </c>
      <c r="I5" s="16">
        <v>0</v>
      </c>
      <c r="J5" s="2">
        <f>G5+H5+I5</f>
        <v>0</v>
      </c>
      <c r="K5" s="16">
        <v>0</v>
      </c>
      <c r="L5" s="18">
        <v>0</v>
      </c>
      <c r="M5" s="18">
        <v>0</v>
      </c>
      <c r="N5" s="2">
        <f>K5+L5+M5</f>
        <v>0</v>
      </c>
      <c r="O5" s="18">
        <v>0</v>
      </c>
      <c r="P5" s="18">
        <v>0</v>
      </c>
      <c r="Q5" s="18">
        <v>0</v>
      </c>
      <c r="R5" s="2">
        <f>O5+P5+Q5</f>
        <v>0</v>
      </c>
      <c r="S5" s="2">
        <f aca="true" t="shared" si="0" ref="S5:S44">F5+J5+N5+R5</f>
        <v>0</v>
      </c>
    </row>
    <row r="6" spans="1:19" ht="15">
      <c r="A6" s="5">
        <v>2</v>
      </c>
      <c r="B6" s="15" t="s">
        <v>37</v>
      </c>
      <c r="C6" s="16"/>
      <c r="D6" s="16"/>
      <c r="E6" s="12"/>
      <c r="F6" s="2">
        <f aca="true" t="shared" si="1" ref="F6:F44">C6+D6+E6</f>
        <v>0</v>
      </c>
      <c r="G6" s="16"/>
      <c r="H6" s="16"/>
      <c r="I6" s="16"/>
      <c r="J6" s="2">
        <f aca="true" t="shared" si="2" ref="J6:J44">G6+H6+I6</f>
        <v>0</v>
      </c>
      <c r="K6" s="16"/>
      <c r="L6" s="16"/>
      <c r="M6" s="16"/>
      <c r="N6" s="2">
        <f aca="true" t="shared" si="3" ref="N6:N44">K6+L6+M6</f>
        <v>0</v>
      </c>
      <c r="O6" s="16"/>
      <c r="P6" s="16"/>
      <c r="Q6" s="16"/>
      <c r="R6" s="2">
        <f aca="true" t="shared" si="4" ref="R6:R44">O6+P6+Q6</f>
        <v>0</v>
      </c>
      <c r="S6" s="2">
        <f t="shared" si="0"/>
        <v>0</v>
      </c>
    </row>
    <row r="7" spans="1:19" ht="15">
      <c r="A7" s="5">
        <v>3</v>
      </c>
      <c r="B7" s="15" t="s">
        <v>3</v>
      </c>
      <c r="C7" s="16"/>
      <c r="D7" s="16"/>
      <c r="E7" s="12"/>
      <c r="F7" s="2">
        <f t="shared" si="1"/>
        <v>0</v>
      </c>
      <c r="G7" s="16"/>
      <c r="H7" s="16"/>
      <c r="I7" s="16"/>
      <c r="J7" s="2">
        <f t="shared" si="2"/>
        <v>0</v>
      </c>
      <c r="K7" s="16"/>
      <c r="L7" s="18"/>
      <c r="M7" s="18"/>
      <c r="N7" s="2">
        <f t="shared" si="3"/>
        <v>0</v>
      </c>
      <c r="O7" s="18"/>
      <c r="P7" s="18"/>
      <c r="Q7" s="18"/>
      <c r="R7" s="2">
        <f t="shared" si="4"/>
        <v>0</v>
      </c>
      <c r="S7" s="2">
        <f t="shared" si="0"/>
        <v>0</v>
      </c>
    </row>
    <row r="8" spans="1:19" ht="15">
      <c r="A8" s="5">
        <v>4</v>
      </c>
      <c r="B8" s="15" t="s">
        <v>4</v>
      </c>
      <c r="C8" s="16"/>
      <c r="D8" s="16"/>
      <c r="E8" s="12"/>
      <c r="F8" s="2">
        <f t="shared" si="1"/>
        <v>0</v>
      </c>
      <c r="G8" s="16"/>
      <c r="H8" s="16"/>
      <c r="I8" s="16"/>
      <c r="J8" s="2">
        <f t="shared" si="2"/>
        <v>0</v>
      </c>
      <c r="K8" s="16"/>
      <c r="L8" s="16"/>
      <c r="M8" s="16"/>
      <c r="N8" s="2">
        <f t="shared" si="3"/>
        <v>0</v>
      </c>
      <c r="O8" s="16"/>
      <c r="P8" s="16"/>
      <c r="Q8" s="16"/>
      <c r="R8" s="2">
        <f t="shared" si="4"/>
        <v>0</v>
      </c>
      <c r="S8" s="2">
        <f t="shared" si="0"/>
        <v>0</v>
      </c>
    </row>
    <row r="9" spans="1:22" s="33" customFormat="1" ht="15">
      <c r="A9" s="26">
        <v>5</v>
      </c>
      <c r="B9" s="27" t="s">
        <v>5</v>
      </c>
      <c r="C9" s="28"/>
      <c r="D9" s="28"/>
      <c r="E9" s="29"/>
      <c r="F9" s="30">
        <f t="shared" si="1"/>
        <v>0</v>
      </c>
      <c r="G9" s="28"/>
      <c r="H9" s="28"/>
      <c r="I9" s="28"/>
      <c r="J9" s="30">
        <f t="shared" si="2"/>
        <v>0</v>
      </c>
      <c r="K9" s="28">
        <v>0</v>
      </c>
      <c r="L9" s="31"/>
      <c r="M9" s="31"/>
      <c r="N9" s="30">
        <f t="shared" si="3"/>
        <v>0</v>
      </c>
      <c r="O9" s="31"/>
      <c r="P9" s="31"/>
      <c r="Q9" s="31"/>
      <c r="R9" s="2">
        <f t="shared" si="4"/>
        <v>0</v>
      </c>
      <c r="S9" s="30">
        <f t="shared" si="0"/>
        <v>0</v>
      </c>
      <c r="T9" s="32"/>
      <c r="U9" s="32"/>
      <c r="V9" s="32"/>
    </row>
    <row r="10" spans="1:19" ht="15">
      <c r="A10" s="5">
        <v>6</v>
      </c>
      <c r="B10" s="15" t="s">
        <v>6</v>
      </c>
      <c r="C10" s="16"/>
      <c r="D10" s="16"/>
      <c r="E10" s="12"/>
      <c r="F10" s="2">
        <f t="shared" si="1"/>
        <v>0</v>
      </c>
      <c r="G10" s="16"/>
      <c r="H10" s="16"/>
      <c r="I10" s="16"/>
      <c r="J10" s="2">
        <f t="shared" si="2"/>
        <v>0</v>
      </c>
      <c r="K10" s="16"/>
      <c r="L10" s="16"/>
      <c r="M10" s="16"/>
      <c r="N10" s="2">
        <f t="shared" si="3"/>
        <v>0</v>
      </c>
      <c r="O10" s="16"/>
      <c r="P10" s="16"/>
      <c r="Q10" s="16"/>
      <c r="R10" s="2">
        <f t="shared" si="4"/>
        <v>0</v>
      </c>
      <c r="S10" s="2">
        <f t="shared" si="0"/>
        <v>0</v>
      </c>
    </row>
    <row r="11" spans="1:19" ht="15">
      <c r="A11" s="5">
        <v>7</v>
      </c>
      <c r="B11" s="15" t="s">
        <v>7</v>
      </c>
      <c r="C11" s="16"/>
      <c r="D11" s="16"/>
      <c r="E11" s="12"/>
      <c r="F11" s="2">
        <f t="shared" si="1"/>
        <v>0</v>
      </c>
      <c r="G11" s="16"/>
      <c r="H11" s="16"/>
      <c r="I11" s="16"/>
      <c r="J11" s="2">
        <f t="shared" si="2"/>
        <v>0</v>
      </c>
      <c r="K11" s="16"/>
      <c r="L11" s="18"/>
      <c r="M11" s="18"/>
      <c r="N11" s="2">
        <f t="shared" si="3"/>
        <v>0</v>
      </c>
      <c r="O11" s="18"/>
      <c r="P11" s="18"/>
      <c r="Q11" s="18"/>
      <c r="R11" s="2">
        <f t="shared" si="4"/>
        <v>0</v>
      </c>
      <c r="S11" s="2">
        <f t="shared" si="0"/>
        <v>0</v>
      </c>
    </row>
    <row r="12" spans="1:19" ht="15">
      <c r="A12" s="5">
        <v>8</v>
      </c>
      <c r="B12" s="15" t="s">
        <v>8</v>
      </c>
      <c r="C12" s="16"/>
      <c r="D12" s="16"/>
      <c r="E12" s="12"/>
      <c r="F12" s="2">
        <f t="shared" si="1"/>
        <v>0</v>
      </c>
      <c r="G12" s="16"/>
      <c r="H12" s="16"/>
      <c r="I12" s="16"/>
      <c r="J12" s="2">
        <f t="shared" si="2"/>
        <v>0</v>
      </c>
      <c r="K12" s="16"/>
      <c r="L12" s="16"/>
      <c r="M12" s="16"/>
      <c r="N12" s="2">
        <f t="shared" si="3"/>
        <v>0</v>
      </c>
      <c r="O12" s="16"/>
      <c r="P12" s="16"/>
      <c r="Q12" s="16"/>
      <c r="R12" s="2">
        <f t="shared" si="4"/>
        <v>0</v>
      </c>
      <c r="S12" s="2">
        <f t="shared" si="0"/>
        <v>0</v>
      </c>
    </row>
    <row r="13" spans="1:19" ht="15">
      <c r="A13" s="5">
        <v>9</v>
      </c>
      <c r="B13" s="15" t="s">
        <v>38</v>
      </c>
      <c r="C13" s="16"/>
      <c r="D13" s="16"/>
      <c r="E13" s="12"/>
      <c r="F13" s="2">
        <f t="shared" si="1"/>
        <v>0</v>
      </c>
      <c r="G13" s="16"/>
      <c r="H13" s="16"/>
      <c r="I13" s="16"/>
      <c r="J13" s="2">
        <f t="shared" si="2"/>
        <v>0</v>
      </c>
      <c r="K13" s="16"/>
      <c r="L13" s="18"/>
      <c r="M13" s="18"/>
      <c r="N13" s="2">
        <f t="shared" si="3"/>
        <v>0</v>
      </c>
      <c r="O13" s="18"/>
      <c r="P13" s="18"/>
      <c r="Q13" s="18"/>
      <c r="R13" s="2">
        <f t="shared" si="4"/>
        <v>0</v>
      </c>
      <c r="S13" s="2">
        <f t="shared" si="0"/>
        <v>0</v>
      </c>
    </row>
    <row r="14" spans="1:19" ht="15">
      <c r="A14" s="5">
        <v>10</v>
      </c>
      <c r="B14" s="15" t="s">
        <v>9</v>
      </c>
      <c r="C14" s="16"/>
      <c r="D14" s="16"/>
      <c r="E14" s="12"/>
      <c r="F14" s="2">
        <f t="shared" si="1"/>
        <v>0</v>
      </c>
      <c r="G14" s="16"/>
      <c r="H14" s="16"/>
      <c r="I14" s="16"/>
      <c r="J14" s="2">
        <f t="shared" si="2"/>
        <v>0</v>
      </c>
      <c r="K14" s="16"/>
      <c r="L14" s="16"/>
      <c r="M14" s="16"/>
      <c r="N14" s="2">
        <f t="shared" si="3"/>
        <v>0</v>
      </c>
      <c r="O14" s="16"/>
      <c r="P14" s="16"/>
      <c r="Q14" s="16"/>
      <c r="R14" s="2">
        <f t="shared" si="4"/>
        <v>0</v>
      </c>
      <c r="S14" s="2">
        <f t="shared" si="0"/>
        <v>0</v>
      </c>
    </row>
    <row r="15" spans="1:19" ht="15">
      <c r="A15" s="5">
        <v>11</v>
      </c>
      <c r="B15" s="15" t="s">
        <v>10</v>
      </c>
      <c r="C15" s="16">
        <v>52018.44</v>
      </c>
      <c r="D15" s="17">
        <v>52458.27</v>
      </c>
      <c r="E15" s="12">
        <v>52401.73</v>
      </c>
      <c r="F15" s="2">
        <f t="shared" si="1"/>
        <v>156878.44</v>
      </c>
      <c r="G15" s="17">
        <v>52352.92</v>
      </c>
      <c r="H15" s="17">
        <v>56761.57</v>
      </c>
      <c r="I15" s="17">
        <v>62949.87</v>
      </c>
      <c r="J15" s="2">
        <f t="shared" si="2"/>
        <v>172064.36</v>
      </c>
      <c r="K15" s="17">
        <v>39322.51</v>
      </c>
      <c r="L15" s="18">
        <v>35102.02</v>
      </c>
      <c r="M15" s="18">
        <v>31312.59</v>
      </c>
      <c r="N15" s="2">
        <f t="shared" si="3"/>
        <v>105737.12</v>
      </c>
      <c r="O15" s="18">
        <v>27674.99</v>
      </c>
      <c r="P15" s="18">
        <v>30076.28</v>
      </c>
      <c r="Q15" s="18">
        <v>30040.46</v>
      </c>
      <c r="R15" s="2">
        <f t="shared" si="4"/>
        <v>87791.73000000001</v>
      </c>
      <c r="S15" s="2">
        <f t="shared" si="0"/>
        <v>522471.65</v>
      </c>
    </row>
    <row r="16" spans="1:19" ht="15">
      <c r="A16" s="5">
        <v>12</v>
      </c>
      <c r="B16" s="15" t="s">
        <v>11</v>
      </c>
      <c r="C16" s="16"/>
      <c r="D16" s="16"/>
      <c r="E16" s="12"/>
      <c r="F16" s="2">
        <f t="shared" si="1"/>
        <v>0</v>
      </c>
      <c r="G16" s="16"/>
      <c r="H16" s="16"/>
      <c r="I16" s="16"/>
      <c r="J16" s="2">
        <f t="shared" si="2"/>
        <v>0</v>
      </c>
      <c r="K16" s="16"/>
      <c r="L16" s="16"/>
      <c r="M16" s="16"/>
      <c r="N16" s="2">
        <f t="shared" si="3"/>
        <v>0</v>
      </c>
      <c r="O16" s="16"/>
      <c r="P16" s="16"/>
      <c r="Q16" s="16"/>
      <c r="R16" s="2">
        <f t="shared" si="4"/>
        <v>0</v>
      </c>
      <c r="S16" s="2">
        <f t="shared" si="0"/>
        <v>0</v>
      </c>
    </row>
    <row r="17" spans="1:19" ht="15">
      <c r="A17" s="5">
        <v>13</v>
      </c>
      <c r="B17" s="15" t="s">
        <v>29</v>
      </c>
      <c r="C17" s="16"/>
      <c r="D17" s="17"/>
      <c r="E17" s="12"/>
      <c r="F17" s="2">
        <f t="shared" si="1"/>
        <v>0</v>
      </c>
      <c r="G17" s="17"/>
      <c r="H17" s="17"/>
      <c r="I17" s="17"/>
      <c r="J17" s="2">
        <f t="shared" si="2"/>
        <v>0</v>
      </c>
      <c r="K17" s="17"/>
      <c r="L17" s="18"/>
      <c r="M17" s="18"/>
      <c r="N17" s="2">
        <f t="shared" si="3"/>
        <v>0</v>
      </c>
      <c r="O17" s="18"/>
      <c r="P17" s="18"/>
      <c r="Q17" s="18"/>
      <c r="R17" s="2">
        <f t="shared" si="4"/>
        <v>0</v>
      </c>
      <c r="S17" s="2">
        <f t="shared" si="0"/>
        <v>0</v>
      </c>
    </row>
    <row r="18" spans="1:19" ht="15">
      <c r="A18" s="5">
        <v>14</v>
      </c>
      <c r="B18" s="15" t="s">
        <v>12</v>
      </c>
      <c r="C18" s="16"/>
      <c r="D18" s="16"/>
      <c r="E18" s="12"/>
      <c r="F18" s="2">
        <f t="shared" si="1"/>
        <v>0</v>
      </c>
      <c r="G18" s="16"/>
      <c r="H18" s="16"/>
      <c r="I18" s="16"/>
      <c r="J18" s="2">
        <f t="shared" si="2"/>
        <v>0</v>
      </c>
      <c r="K18" s="16"/>
      <c r="L18" s="16"/>
      <c r="M18" s="16"/>
      <c r="N18" s="2">
        <f t="shared" si="3"/>
        <v>0</v>
      </c>
      <c r="O18" s="16"/>
      <c r="P18" s="16"/>
      <c r="Q18" s="16"/>
      <c r="R18" s="2">
        <f t="shared" si="4"/>
        <v>0</v>
      </c>
      <c r="S18" s="2">
        <f t="shared" si="0"/>
        <v>0</v>
      </c>
    </row>
    <row r="19" spans="1:19" ht="15">
      <c r="A19" s="5">
        <v>15</v>
      </c>
      <c r="B19" s="15" t="s">
        <v>13</v>
      </c>
      <c r="C19" s="16"/>
      <c r="D19" s="16"/>
      <c r="E19" s="12"/>
      <c r="F19" s="2">
        <f t="shared" si="1"/>
        <v>0</v>
      </c>
      <c r="G19" s="16"/>
      <c r="H19" s="16"/>
      <c r="I19" s="16"/>
      <c r="J19" s="2">
        <f t="shared" si="2"/>
        <v>0</v>
      </c>
      <c r="K19" s="16"/>
      <c r="L19" s="18"/>
      <c r="M19" s="18"/>
      <c r="N19" s="2">
        <f t="shared" si="3"/>
        <v>0</v>
      </c>
      <c r="O19" s="18"/>
      <c r="P19" s="18"/>
      <c r="Q19" s="18"/>
      <c r="R19" s="2">
        <f t="shared" si="4"/>
        <v>0</v>
      </c>
      <c r="S19" s="2">
        <f t="shared" si="0"/>
        <v>0</v>
      </c>
    </row>
    <row r="20" spans="1:19" ht="15">
      <c r="A20" s="5">
        <v>16</v>
      </c>
      <c r="B20" s="15" t="s">
        <v>14</v>
      </c>
      <c r="C20" s="16"/>
      <c r="D20" s="16"/>
      <c r="E20" s="12"/>
      <c r="F20" s="2">
        <f t="shared" si="1"/>
        <v>0</v>
      </c>
      <c r="G20" s="16"/>
      <c r="H20" s="16"/>
      <c r="I20" s="16"/>
      <c r="J20" s="2">
        <f t="shared" si="2"/>
        <v>0</v>
      </c>
      <c r="K20" s="16"/>
      <c r="L20" s="16"/>
      <c r="M20" s="16"/>
      <c r="N20" s="2">
        <f t="shared" si="3"/>
        <v>0</v>
      </c>
      <c r="O20" s="16"/>
      <c r="P20" s="16"/>
      <c r="Q20" s="16"/>
      <c r="R20" s="2">
        <f t="shared" si="4"/>
        <v>0</v>
      </c>
      <c r="S20" s="2">
        <f t="shared" si="0"/>
        <v>0</v>
      </c>
    </row>
    <row r="21" spans="1:19" ht="15">
      <c r="A21" s="5">
        <v>17</v>
      </c>
      <c r="B21" s="15" t="s">
        <v>15</v>
      </c>
      <c r="C21" s="16"/>
      <c r="D21" s="16"/>
      <c r="E21" s="12"/>
      <c r="F21" s="2">
        <f t="shared" si="1"/>
        <v>0</v>
      </c>
      <c r="G21" s="16"/>
      <c r="H21" s="16"/>
      <c r="I21" s="16"/>
      <c r="J21" s="2">
        <f t="shared" si="2"/>
        <v>0</v>
      </c>
      <c r="K21" s="16"/>
      <c r="L21" s="18"/>
      <c r="M21" s="18"/>
      <c r="N21" s="2">
        <f t="shared" si="3"/>
        <v>0</v>
      </c>
      <c r="O21" s="18"/>
      <c r="P21" s="18"/>
      <c r="Q21" s="18"/>
      <c r="R21" s="2">
        <f t="shared" si="4"/>
        <v>0</v>
      </c>
      <c r="S21" s="2">
        <f t="shared" si="0"/>
        <v>0</v>
      </c>
    </row>
    <row r="22" spans="1:19" ht="15">
      <c r="A22" s="5">
        <v>18</v>
      </c>
      <c r="B22" s="15" t="s">
        <v>16</v>
      </c>
      <c r="C22" s="16"/>
      <c r="D22" s="16"/>
      <c r="E22" s="12"/>
      <c r="F22" s="2">
        <f t="shared" si="1"/>
        <v>0</v>
      </c>
      <c r="G22" s="16"/>
      <c r="H22" s="16"/>
      <c r="I22" s="16"/>
      <c r="J22" s="2">
        <f t="shared" si="2"/>
        <v>0</v>
      </c>
      <c r="K22" s="16"/>
      <c r="L22" s="16"/>
      <c r="M22" s="16"/>
      <c r="N22" s="2">
        <f t="shared" si="3"/>
        <v>0</v>
      </c>
      <c r="O22" s="16"/>
      <c r="P22" s="16"/>
      <c r="Q22" s="16"/>
      <c r="R22" s="2">
        <f t="shared" si="4"/>
        <v>0</v>
      </c>
      <c r="S22" s="2">
        <f t="shared" si="0"/>
        <v>0</v>
      </c>
    </row>
    <row r="23" spans="1:19" ht="15">
      <c r="A23" s="5">
        <v>19</v>
      </c>
      <c r="B23" s="15" t="s">
        <v>17</v>
      </c>
      <c r="C23" s="16"/>
      <c r="D23" s="16"/>
      <c r="E23" s="12"/>
      <c r="F23" s="2">
        <f t="shared" si="1"/>
        <v>0</v>
      </c>
      <c r="G23" s="16"/>
      <c r="H23" s="16"/>
      <c r="I23" s="16"/>
      <c r="J23" s="2">
        <f t="shared" si="2"/>
        <v>0</v>
      </c>
      <c r="K23" s="16"/>
      <c r="L23" s="18"/>
      <c r="M23" s="18"/>
      <c r="N23" s="2">
        <f t="shared" si="3"/>
        <v>0</v>
      </c>
      <c r="O23" s="18"/>
      <c r="P23" s="18"/>
      <c r="Q23" s="18"/>
      <c r="R23" s="2">
        <f t="shared" si="4"/>
        <v>0</v>
      </c>
      <c r="S23" s="2">
        <f t="shared" si="0"/>
        <v>0</v>
      </c>
    </row>
    <row r="24" spans="1:19" ht="15">
      <c r="A24" s="5">
        <v>20</v>
      </c>
      <c r="B24" s="15" t="s">
        <v>18</v>
      </c>
      <c r="C24" s="16"/>
      <c r="D24" s="16"/>
      <c r="E24" s="12"/>
      <c r="F24" s="2">
        <f t="shared" si="1"/>
        <v>0</v>
      </c>
      <c r="G24" s="16"/>
      <c r="H24" s="16"/>
      <c r="I24" s="16"/>
      <c r="J24" s="2">
        <f t="shared" si="2"/>
        <v>0</v>
      </c>
      <c r="K24" s="16"/>
      <c r="L24" s="16"/>
      <c r="M24" s="16"/>
      <c r="N24" s="2">
        <f t="shared" si="3"/>
        <v>0</v>
      </c>
      <c r="O24" s="16"/>
      <c r="P24" s="16"/>
      <c r="Q24" s="16"/>
      <c r="R24" s="2">
        <f t="shared" si="4"/>
        <v>0</v>
      </c>
      <c r="S24" s="2">
        <f t="shared" si="0"/>
        <v>0</v>
      </c>
    </row>
    <row r="25" spans="1:19" ht="15">
      <c r="A25" s="5">
        <v>21</v>
      </c>
      <c r="B25" s="15" t="s">
        <v>19</v>
      </c>
      <c r="C25" s="16"/>
      <c r="D25" s="16"/>
      <c r="E25" s="12"/>
      <c r="F25" s="2">
        <f t="shared" si="1"/>
        <v>0</v>
      </c>
      <c r="G25" s="16"/>
      <c r="H25" s="16"/>
      <c r="I25" s="16"/>
      <c r="J25" s="2">
        <f t="shared" si="2"/>
        <v>0</v>
      </c>
      <c r="K25" s="16"/>
      <c r="L25" s="18"/>
      <c r="M25" s="18"/>
      <c r="N25" s="2">
        <f t="shared" si="3"/>
        <v>0</v>
      </c>
      <c r="O25" s="18"/>
      <c r="P25" s="18"/>
      <c r="Q25" s="18"/>
      <c r="R25" s="2">
        <f t="shared" si="4"/>
        <v>0</v>
      </c>
      <c r="S25" s="2">
        <f t="shared" si="0"/>
        <v>0</v>
      </c>
    </row>
    <row r="26" spans="1:19" ht="15">
      <c r="A26" s="5">
        <v>22</v>
      </c>
      <c r="B26" s="15" t="s">
        <v>20</v>
      </c>
      <c r="C26" s="16"/>
      <c r="D26" s="16"/>
      <c r="E26" s="12"/>
      <c r="F26" s="2">
        <f t="shared" si="1"/>
        <v>0</v>
      </c>
      <c r="G26" s="16"/>
      <c r="H26" s="16"/>
      <c r="I26" s="16"/>
      <c r="J26" s="2">
        <f t="shared" si="2"/>
        <v>0</v>
      </c>
      <c r="K26" s="16"/>
      <c r="L26" s="16"/>
      <c r="M26" s="16"/>
      <c r="N26" s="2">
        <f t="shared" si="3"/>
        <v>0</v>
      </c>
      <c r="O26" s="16"/>
      <c r="P26" s="16"/>
      <c r="Q26" s="16"/>
      <c r="R26" s="2">
        <f t="shared" si="4"/>
        <v>0</v>
      </c>
      <c r="S26" s="2">
        <f t="shared" si="0"/>
        <v>0</v>
      </c>
    </row>
    <row r="27" spans="1:19" ht="15">
      <c r="A27" s="5">
        <v>23</v>
      </c>
      <c r="B27" s="15" t="s">
        <v>21</v>
      </c>
      <c r="C27" s="16"/>
      <c r="D27" s="16"/>
      <c r="E27" s="12"/>
      <c r="F27" s="2">
        <f t="shared" si="1"/>
        <v>0</v>
      </c>
      <c r="G27" s="16"/>
      <c r="H27" s="16"/>
      <c r="I27" s="16"/>
      <c r="J27" s="2">
        <f t="shared" si="2"/>
        <v>0</v>
      </c>
      <c r="K27" s="16"/>
      <c r="L27" s="18"/>
      <c r="M27" s="18"/>
      <c r="N27" s="2">
        <f t="shared" si="3"/>
        <v>0</v>
      </c>
      <c r="O27" s="18"/>
      <c r="P27" s="18"/>
      <c r="Q27" s="18"/>
      <c r="R27" s="2">
        <f t="shared" si="4"/>
        <v>0</v>
      </c>
      <c r="S27" s="2">
        <f t="shared" si="0"/>
        <v>0</v>
      </c>
    </row>
    <row r="28" spans="1:19" ht="15">
      <c r="A28" s="5">
        <v>24</v>
      </c>
      <c r="B28" s="15" t="s">
        <v>22</v>
      </c>
      <c r="C28" s="16"/>
      <c r="D28" s="16"/>
      <c r="E28" s="12"/>
      <c r="F28" s="2">
        <f t="shared" si="1"/>
        <v>0</v>
      </c>
      <c r="G28" s="16"/>
      <c r="H28" s="16"/>
      <c r="I28" s="16"/>
      <c r="J28" s="2">
        <f t="shared" si="2"/>
        <v>0</v>
      </c>
      <c r="K28" s="16"/>
      <c r="L28" s="16"/>
      <c r="M28" s="16"/>
      <c r="N28" s="2">
        <f t="shared" si="3"/>
        <v>0</v>
      </c>
      <c r="O28" s="16"/>
      <c r="P28" s="16"/>
      <c r="Q28" s="16"/>
      <c r="R28" s="2">
        <f t="shared" si="4"/>
        <v>0</v>
      </c>
      <c r="S28" s="2">
        <f t="shared" si="0"/>
        <v>0</v>
      </c>
    </row>
    <row r="29" spans="1:19" ht="15">
      <c r="A29" s="5">
        <v>25</v>
      </c>
      <c r="B29" s="15" t="s">
        <v>23</v>
      </c>
      <c r="C29" s="16"/>
      <c r="D29" s="16"/>
      <c r="E29" s="12"/>
      <c r="F29" s="2">
        <f t="shared" si="1"/>
        <v>0</v>
      </c>
      <c r="G29" s="16"/>
      <c r="H29" s="16"/>
      <c r="I29" s="16"/>
      <c r="J29" s="2">
        <f t="shared" si="2"/>
        <v>0</v>
      </c>
      <c r="K29" s="16"/>
      <c r="L29" s="18"/>
      <c r="M29" s="18"/>
      <c r="N29" s="2">
        <f t="shared" si="3"/>
        <v>0</v>
      </c>
      <c r="O29" s="18"/>
      <c r="P29" s="18"/>
      <c r="Q29" s="18"/>
      <c r="R29" s="2">
        <f t="shared" si="4"/>
        <v>0</v>
      </c>
      <c r="S29" s="2">
        <f t="shared" si="0"/>
        <v>0</v>
      </c>
    </row>
    <row r="30" spans="1:19" ht="15">
      <c r="A30" s="5">
        <v>26</v>
      </c>
      <c r="B30" s="15" t="s">
        <v>24</v>
      </c>
      <c r="C30" s="16"/>
      <c r="D30" s="16"/>
      <c r="E30" s="12"/>
      <c r="F30" s="2">
        <f t="shared" si="1"/>
        <v>0</v>
      </c>
      <c r="G30" s="16"/>
      <c r="H30" s="16"/>
      <c r="I30" s="16"/>
      <c r="J30" s="2">
        <f t="shared" si="2"/>
        <v>0</v>
      </c>
      <c r="K30" s="16"/>
      <c r="L30" s="16"/>
      <c r="M30" s="16"/>
      <c r="N30" s="2">
        <f t="shared" si="3"/>
        <v>0</v>
      </c>
      <c r="O30" s="16"/>
      <c r="P30" s="16"/>
      <c r="Q30" s="16"/>
      <c r="R30" s="2">
        <f t="shared" si="4"/>
        <v>0</v>
      </c>
      <c r="S30" s="2">
        <f t="shared" si="0"/>
        <v>0</v>
      </c>
    </row>
    <row r="31" spans="1:19" ht="15">
      <c r="A31" s="5">
        <v>27</v>
      </c>
      <c r="B31" s="15" t="s">
        <v>25</v>
      </c>
      <c r="C31" s="16"/>
      <c r="D31" s="16"/>
      <c r="E31" s="12"/>
      <c r="F31" s="2">
        <f t="shared" si="1"/>
        <v>0</v>
      </c>
      <c r="G31" s="16"/>
      <c r="H31" s="16"/>
      <c r="I31" s="16"/>
      <c r="J31" s="2">
        <f t="shared" si="2"/>
        <v>0</v>
      </c>
      <c r="K31" s="16"/>
      <c r="L31" s="18"/>
      <c r="M31" s="18"/>
      <c r="N31" s="2">
        <f t="shared" si="3"/>
        <v>0</v>
      </c>
      <c r="O31" s="18"/>
      <c r="P31" s="18"/>
      <c r="Q31" s="18"/>
      <c r="R31" s="2">
        <f t="shared" si="4"/>
        <v>0</v>
      </c>
      <c r="S31" s="2">
        <f t="shared" si="0"/>
        <v>0</v>
      </c>
    </row>
    <row r="32" spans="1:19" ht="15">
      <c r="A32" s="5">
        <v>28</v>
      </c>
      <c r="B32" s="15" t="s">
        <v>26</v>
      </c>
      <c r="C32" s="16"/>
      <c r="D32" s="16"/>
      <c r="E32" s="12"/>
      <c r="F32" s="2">
        <f t="shared" si="1"/>
        <v>0</v>
      </c>
      <c r="G32" s="16"/>
      <c r="H32" s="16"/>
      <c r="I32" s="16"/>
      <c r="J32" s="2">
        <f t="shared" si="2"/>
        <v>0</v>
      </c>
      <c r="K32" s="16"/>
      <c r="L32" s="16"/>
      <c r="M32" s="16"/>
      <c r="N32" s="2">
        <f t="shared" si="3"/>
        <v>0</v>
      </c>
      <c r="O32" s="16"/>
      <c r="P32" s="16"/>
      <c r="Q32" s="16"/>
      <c r="R32" s="2">
        <f t="shared" si="4"/>
        <v>0</v>
      </c>
      <c r="S32" s="2">
        <f t="shared" si="0"/>
        <v>0</v>
      </c>
    </row>
    <row r="33" spans="1:19" ht="15">
      <c r="A33" s="5">
        <v>29</v>
      </c>
      <c r="B33" s="15" t="s">
        <v>28</v>
      </c>
      <c r="C33" s="16"/>
      <c r="D33" s="16"/>
      <c r="E33" s="12"/>
      <c r="F33" s="2">
        <f t="shared" si="1"/>
        <v>0</v>
      </c>
      <c r="G33" s="16"/>
      <c r="H33" s="16"/>
      <c r="I33" s="16"/>
      <c r="J33" s="2">
        <f t="shared" si="2"/>
        <v>0</v>
      </c>
      <c r="K33" s="16"/>
      <c r="L33" s="18"/>
      <c r="M33" s="18"/>
      <c r="N33" s="2">
        <f t="shared" si="3"/>
        <v>0</v>
      </c>
      <c r="O33" s="18"/>
      <c r="P33" s="18"/>
      <c r="Q33" s="18"/>
      <c r="R33" s="2">
        <f t="shared" si="4"/>
        <v>0</v>
      </c>
      <c r="S33" s="2">
        <f t="shared" si="0"/>
        <v>0</v>
      </c>
    </row>
    <row r="34" spans="1:19" ht="15">
      <c r="A34" s="5">
        <v>30</v>
      </c>
      <c r="B34" s="15" t="s">
        <v>39</v>
      </c>
      <c r="C34" s="16"/>
      <c r="D34" s="16"/>
      <c r="E34" s="12"/>
      <c r="F34" s="2">
        <f t="shared" si="1"/>
        <v>0</v>
      </c>
      <c r="G34" s="16"/>
      <c r="H34" s="16"/>
      <c r="I34" s="16"/>
      <c r="J34" s="2">
        <f t="shared" si="2"/>
        <v>0</v>
      </c>
      <c r="K34" s="16"/>
      <c r="L34" s="16"/>
      <c r="M34" s="16"/>
      <c r="N34" s="2">
        <f t="shared" si="3"/>
        <v>0</v>
      </c>
      <c r="O34" s="16"/>
      <c r="P34" s="16"/>
      <c r="Q34" s="16"/>
      <c r="R34" s="2">
        <f t="shared" si="4"/>
        <v>0</v>
      </c>
      <c r="S34" s="2">
        <f t="shared" si="0"/>
        <v>0</v>
      </c>
    </row>
    <row r="35" spans="1:19" ht="15">
      <c r="A35" s="5">
        <v>31</v>
      </c>
      <c r="B35" s="15" t="s">
        <v>40</v>
      </c>
      <c r="C35" s="16"/>
      <c r="D35" s="16"/>
      <c r="E35" s="12"/>
      <c r="F35" s="2">
        <f t="shared" si="1"/>
        <v>0</v>
      </c>
      <c r="G35" s="16"/>
      <c r="H35" s="16"/>
      <c r="I35" s="16"/>
      <c r="J35" s="2">
        <f t="shared" si="2"/>
        <v>0</v>
      </c>
      <c r="K35" s="16"/>
      <c r="L35" s="18"/>
      <c r="M35" s="18"/>
      <c r="N35" s="2">
        <f t="shared" si="3"/>
        <v>0</v>
      </c>
      <c r="O35" s="18"/>
      <c r="P35" s="18"/>
      <c r="Q35" s="18"/>
      <c r="R35" s="2">
        <f t="shared" si="4"/>
        <v>0</v>
      </c>
      <c r="S35" s="2">
        <f t="shared" si="0"/>
        <v>0</v>
      </c>
    </row>
    <row r="36" spans="1:19" ht="15">
      <c r="A36" s="5">
        <v>32</v>
      </c>
      <c r="B36" s="15" t="s">
        <v>31</v>
      </c>
      <c r="C36" s="16"/>
      <c r="D36" s="16"/>
      <c r="E36" s="12"/>
      <c r="F36" s="2">
        <f t="shared" si="1"/>
        <v>0</v>
      </c>
      <c r="G36" s="16"/>
      <c r="H36" s="16"/>
      <c r="I36" s="16"/>
      <c r="J36" s="2">
        <f t="shared" si="2"/>
        <v>0</v>
      </c>
      <c r="K36" s="16"/>
      <c r="L36" s="16"/>
      <c r="M36" s="16"/>
      <c r="N36" s="2">
        <f t="shared" si="3"/>
        <v>0</v>
      </c>
      <c r="O36" s="16"/>
      <c r="P36" s="16"/>
      <c r="Q36" s="16"/>
      <c r="R36" s="2">
        <f t="shared" si="4"/>
        <v>0</v>
      </c>
      <c r="S36" s="2">
        <f t="shared" si="0"/>
        <v>0</v>
      </c>
    </row>
    <row r="37" spans="1:19" ht="15">
      <c r="A37" s="5">
        <v>33</v>
      </c>
      <c r="B37" s="15" t="s">
        <v>50</v>
      </c>
      <c r="C37" s="16"/>
      <c r="D37" s="16"/>
      <c r="E37" s="12"/>
      <c r="F37" s="2">
        <f t="shared" si="1"/>
        <v>0</v>
      </c>
      <c r="G37" s="16"/>
      <c r="H37" s="16"/>
      <c r="I37" s="16"/>
      <c r="J37" s="2">
        <f t="shared" si="2"/>
        <v>0</v>
      </c>
      <c r="K37" s="16"/>
      <c r="L37" s="18"/>
      <c r="M37" s="18"/>
      <c r="N37" s="2">
        <f t="shared" si="3"/>
        <v>0</v>
      </c>
      <c r="O37" s="18"/>
      <c r="P37" s="18"/>
      <c r="Q37" s="18"/>
      <c r="R37" s="2">
        <f t="shared" si="4"/>
        <v>0</v>
      </c>
      <c r="S37" s="2">
        <f t="shared" si="0"/>
        <v>0</v>
      </c>
    </row>
    <row r="38" spans="1:19" ht="15">
      <c r="A38" s="5">
        <v>34</v>
      </c>
      <c r="B38" s="15" t="s">
        <v>52</v>
      </c>
      <c r="C38" s="16"/>
      <c r="D38" s="16"/>
      <c r="E38" s="12"/>
      <c r="F38" s="2">
        <f t="shared" si="1"/>
        <v>0</v>
      </c>
      <c r="G38" s="16"/>
      <c r="H38" s="16"/>
      <c r="I38" s="16"/>
      <c r="J38" s="2">
        <f t="shared" si="2"/>
        <v>0</v>
      </c>
      <c r="K38" s="16"/>
      <c r="L38" s="16"/>
      <c r="M38" s="16"/>
      <c r="N38" s="2">
        <f t="shared" si="3"/>
        <v>0</v>
      </c>
      <c r="O38" s="16"/>
      <c r="P38" s="16"/>
      <c r="Q38" s="16"/>
      <c r="R38" s="2">
        <f t="shared" si="4"/>
        <v>0</v>
      </c>
      <c r="S38" s="2">
        <f t="shared" si="0"/>
        <v>0</v>
      </c>
    </row>
    <row r="39" spans="1:19" ht="15">
      <c r="A39" s="5">
        <v>35</v>
      </c>
      <c r="B39" s="19" t="s">
        <v>53</v>
      </c>
      <c r="C39" s="16"/>
      <c r="D39" s="16"/>
      <c r="E39" s="12"/>
      <c r="F39" s="2">
        <f t="shared" si="1"/>
        <v>0</v>
      </c>
      <c r="G39" s="16"/>
      <c r="H39" s="16"/>
      <c r="I39" s="16"/>
      <c r="J39" s="2">
        <f t="shared" si="2"/>
        <v>0</v>
      </c>
      <c r="K39" s="16"/>
      <c r="L39" s="18"/>
      <c r="M39" s="18"/>
      <c r="N39" s="2">
        <f t="shared" si="3"/>
        <v>0</v>
      </c>
      <c r="O39" s="18"/>
      <c r="P39" s="18"/>
      <c r="Q39" s="18"/>
      <c r="R39" s="2">
        <f t="shared" si="4"/>
        <v>0</v>
      </c>
      <c r="S39" s="2">
        <f t="shared" si="0"/>
        <v>0</v>
      </c>
    </row>
    <row r="40" spans="1:19" ht="15">
      <c r="A40" s="5">
        <v>36</v>
      </c>
      <c r="B40" s="19" t="s">
        <v>54</v>
      </c>
      <c r="C40" s="16"/>
      <c r="D40" s="16"/>
      <c r="E40" s="12"/>
      <c r="F40" s="2">
        <f t="shared" si="1"/>
        <v>0</v>
      </c>
      <c r="G40" s="16"/>
      <c r="H40" s="16"/>
      <c r="I40" s="16"/>
      <c r="J40" s="2">
        <f t="shared" si="2"/>
        <v>0</v>
      </c>
      <c r="K40" s="16"/>
      <c r="L40" s="16"/>
      <c r="M40" s="16"/>
      <c r="N40" s="2">
        <f t="shared" si="3"/>
        <v>0</v>
      </c>
      <c r="O40" s="16"/>
      <c r="P40" s="16"/>
      <c r="Q40" s="16"/>
      <c r="R40" s="2">
        <f t="shared" si="4"/>
        <v>0</v>
      </c>
      <c r="S40" s="2">
        <f t="shared" si="0"/>
        <v>0</v>
      </c>
    </row>
    <row r="41" spans="1:19" ht="15">
      <c r="A41" s="5">
        <v>37</v>
      </c>
      <c r="B41" s="19" t="s">
        <v>55</v>
      </c>
      <c r="C41" s="16">
        <v>0</v>
      </c>
      <c r="D41" s="16">
        <v>0</v>
      </c>
      <c r="E41" s="12">
        <v>0</v>
      </c>
      <c r="F41" s="2">
        <f t="shared" si="1"/>
        <v>0</v>
      </c>
      <c r="G41" s="16">
        <v>0</v>
      </c>
      <c r="H41" s="16">
        <v>0</v>
      </c>
      <c r="I41" s="16">
        <v>0</v>
      </c>
      <c r="J41" s="2">
        <f t="shared" si="2"/>
        <v>0</v>
      </c>
      <c r="K41" s="16">
        <v>0</v>
      </c>
      <c r="L41" s="18">
        <v>0</v>
      </c>
      <c r="M41" s="18">
        <v>0</v>
      </c>
      <c r="N41" s="2">
        <f t="shared" si="3"/>
        <v>0</v>
      </c>
      <c r="O41" s="18">
        <v>0</v>
      </c>
      <c r="P41" s="18">
        <v>0</v>
      </c>
      <c r="Q41" s="18">
        <v>0</v>
      </c>
      <c r="R41" s="2">
        <f t="shared" si="4"/>
        <v>0</v>
      </c>
      <c r="S41" s="2">
        <f t="shared" si="0"/>
        <v>0</v>
      </c>
    </row>
    <row r="42" spans="1:19" ht="15">
      <c r="A42" s="5" t="s">
        <v>56</v>
      </c>
      <c r="B42" s="19" t="s">
        <v>57</v>
      </c>
      <c r="C42" s="16"/>
      <c r="D42" s="16"/>
      <c r="E42" s="12"/>
      <c r="F42" s="2">
        <f t="shared" si="1"/>
        <v>0</v>
      </c>
      <c r="G42" s="16"/>
      <c r="H42" s="16"/>
      <c r="I42" s="16"/>
      <c r="J42" s="2">
        <f t="shared" si="2"/>
        <v>0</v>
      </c>
      <c r="K42" s="16"/>
      <c r="L42" s="16"/>
      <c r="M42" s="16"/>
      <c r="N42" s="2">
        <f t="shared" si="3"/>
        <v>0</v>
      </c>
      <c r="O42" s="16"/>
      <c r="P42" s="16"/>
      <c r="Q42" s="16"/>
      <c r="R42" s="2">
        <f t="shared" si="4"/>
        <v>0</v>
      </c>
      <c r="S42" s="2">
        <f t="shared" si="0"/>
        <v>0</v>
      </c>
    </row>
    <row r="43" spans="1:19" ht="15">
      <c r="A43" s="5" t="s">
        <v>58</v>
      </c>
      <c r="B43" s="19" t="s">
        <v>59</v>
      </c>
      <c r="C43" s="16"/>
      <c r="D43" s="16"/>
      <c r="E43" s="12"/>
      <c r="F43" s="2">
        <f t="shared" si="1"/>
        <v>0</v>
      </c>
      <c r="G43" s="16"/>
      <c r="H43" s="16"/>
      <c r="I43" s="16"/>
      <c r="J43" s="2">
        <f t="shared" si="2"/>
        <v>0</v>
      </c>
      <c r="K43" s="21"/>
      <c r="L43" s="18"/>
      <c r="M43" s="18"/>
      <c r="N43" s="2">
        <f t="shared" si="3"/>
        <v>0</v>
      </c>
      <c r="O43" s="18"/>
      <c r="P43" s="18"/>
      <c r="Q43" s="18"/>
      <c r="R43" s="2">
        <f t="shared" si="4"/>
        <v>0</v>
      </c>
      <c r="S43" s="2">
        <f t="shared" si="0"/>
        <v>0</v>
      </c>
    </row>
    <row r="44" spans="1:22" s="6" customFormat="1" ht="15.75" customHeight="1">
      <c r="A44" s="9"/>
      <c r="B44" s="14" t="s">
        <v>27</v>
      </c>
      <c r="C44" s="17">
        <f>SUM(C5:C43)</f>
        <v>52018.44</v>
      </c>
      <c r="D44" s="17">
        <f>SUM(D5:D43)</f>
        <v>52458.27</v>
      </c>
      <c r="E44" s="17">
        <f>SUM(E5:E43)</f>
        <v>52401.73</v>
      </c>
      <c r="F44" s="2">
        <f t="shared" si="1"/>
        <v>156878.44</v>
      </c>
      <c r="G44" s="17">
        <f>SUM(G5:G43)</f>
        <v>52352.92</v>
      </c>
      <c r="H44" s="17">
        <f>SUM(H5:H43)</f>
        <v>56761.57</v>
      </c>
      <c r="I44" s="17">
        <f>SUM(I5:I43)</f>
        <v>62949.87</v>
      </c>
      <c r="J44" s="2">
        <f t="shared" si="2"/>
        <v>172064.36</v>
      </c>
      <c r="K44" s="17">
        <f>SUM(K5:K43)</f>
        <v>39322.51</v>
      </c>
      <c r="L44" s="17">
        <f>SUM(L5:L43)</f>
        <v>35102.02</v>
      </c>
      <c r="M44" s="17">
        <f>SUM(M5:M43)</f>
        <v>31312.59</v>
      </c>
      <c r="N44" s="2">
        <f t="shared" si="3"/>
        <v>105737.12</v>
      </c>
      <c r="O44" s="17">
        <f>SUM(O5:O43)</f>
        <v>27674.99</v>
      </c>
      <c r="P44" s="17">
        <f>SUM(P5:P43)</f>
        <v>30076.28</v>
      </c>
      <c r="Q44" s="17">
        <f>SUM(Q5:Q43)</f>
        <v>30040.46</v>
      </c>
      <c r="R44" s="2">
        <f t="shared" si="4"/>
        <v>87791.73000000001</v>
      </c>
      <c r="S44" s="2">
        <f t="shared" si="0"/>
        <v>522471.65</v>
      </c>
      <c r="T44" s="8"/>
      <c r="U44" s="8"/>
      <c r="V44" s="8"/>
    </row>
    <row r="45" spans="9:18" ht="12.75">
      <c r="I45" s="10"/>
      <c r="K45" s="10"/>
      <c r="R45" s="10"/>
    </row>
    <row r="46" spans="6:18" ht="12.75">
      <c r="F46" s="11"/>
      <c r="G46" s="10"/>
      <c r="L46" s="22"/>
      <c r="M46" s="20"/>
      <c r="N46" s="11"/>
      <c r="O46" s="11"/>
      <c r="P46" s="8"/>
      <c r="Q46" s="8"/>
      <c r="R46" s="10"/>
    </row>
    <row r="47" spans="6:18" ht="12.75">
      <c r="F47" s="11"/>
      <c r="G47" s="10"/>
      <c r="L47" s="10"/>
      <c r="M47" s="10"/>
      <c r="N47" s="10"/>
      <c r="O47" s="10"/>
      <c r="P47" s="10"/>
      <c r="Q47" s="10"/>
      <c r="R47" s="10"/>
    </row>
    <row r="48" spans="6:18" ht="12.75">
      <c r="F48" s="11"/>
      <c r="G48" s="10"/>
      <c r="J48" s="10"/>
      <c r="K48" s="10"/>
      <c r="L48" s="10"/>
      <c r="O48" s="10"/>
      <c r="P48" s="10"/>
      <c r="Q48" s="10"/>
      <c r="R48" s="10"/>
    </row>
    <row r="49" spans="7:19" ht="12.75">
      <c r="G49" s="10"/>
      <c r="J49" s="10"/>
      <c r="L49" s="10"/>
      <c r="O49" s="10"/>
      <c r="P49" s="10"/>
      <c r="Q49" s="10"/>
      <c r="R49" s="10"/>
      <c r="S49" s="10"/>
    </row>
    <row r="50" spans="9:15" ht="12.75">
      <c r="I50" s="10"/>
      <c r="K50" s="10"/>
      <c r="L50" s="10"/>
      <c r="N50" s="23"/>
      <c r="O50" s="10"/>
    </row>
    <row r="51" spans="14:15" ht="12.75">
      <c r="N51" s="24"/>
      <c r="O51" s="25"/>
    </row>
    <row r="52" spans="11:14" ht="12.75">
      <c r="K52" s="10"/>
      <c r="N52" s="10"/>
    </row>
    <row r="53" spans="14:15" ht="12.75">
      <c r="N53" s="10"/>
      <c r="O53" s="10"/>
    </row>
    <row r="54" spans="16:17" ht="12.75">
      <c r="P54" s="10"/>
      <c r="Q54" s="10"/>
    </row>
  </sheetData>
  <mergeCells count="1">
    <mergeCell ref="A3:G3"/>
  </mergeCells>
  <printOptions/>
  <pageMargins left="0.75" right="0.75" top="1" bottom="1" header="0.5" footer="0.5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cas</cp:lastModifiedBy>
  <cp:lastPrinted>2015-12-16T13:31:54Z</cp:lastPrinted>
  <dcterms:created xsi:type="dcterms:W3CDTF">2007-01-25T07:52:20Z</dcterms:created>
  <dcterms:modified xsi:type="dcterms:W3CDTF">2016-01-18T09:36:57Z</dcterms:modified>
  <cp:category/>
  <cp:version/>
  <cp:contentType/>
  <cp:contentStatus/>
</cp:coreProperties>
</file>